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<sst xmlns="http://schemas.openxmlformats.org/spreadsheetml/2006/main" count="49" uniqueCount="42">
  <si>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乡镇</t>
  </si>
  <si>
    <t>独生子和双女户1080元</t>
  </si>
  <si>
    <t>独女户1560元</t>
  </si>
  <si>
    <t>子女四级残9600元</t>
  </si>
  <si>
    <t>总计</t>
  </si>
  <si>
    <t>咨询电话</t>
  </si>
  <si>
    <t>总人数（人）</t>
  </si>
  <si>
    <t>总金额（元）</t>
  </si>
  <si>
    <t>安胜镇</t>
  </si>
  <si>
    <t>023-53234283</t>
  </si>
  <si>
    <t>柏家镇</t>
  </si>
  <si>
    <t>碧山镇</t>
  </si>
  <si>
    <t>大观镇</t>
  </si>
  <si>
    <t>福禄镇</t>
  </si>
  <si>
    <t>复平镇</t>
  </si>
  <si>
    <t>合兴街道</t>
  </si>
  <si>
    <t>和林镇</t>
  </si>
  <si>
    <t>虎城镇</t>
  </si>
  <si>
    <t>回龙镇</t>
  </si>
  <si>
    <t>金带街道</t>
  </si>
  <si>
    <t>聚奎镇</t>
  </si>
  <si>
    <t>礼让镇</t>
  </si>
  <si>
    <t>梁山街道</t>
  </si>
  <si>
    <t>龙门镇</t>
  </si>
  <si>
    <t>龙胜乡</t>
  </si>
  <si>
    <t>明达镇</t>
  </si>
  <si>
    <t>蟠龙镇</t>
  </si>
  <si>
    <t>屏锦镇</t>
  </si>
  <si>
    <t>七星镇</t>
  </si>
  <si>
    <t>曲水镇</t>
  </si>
  <si>
    <t>仁贤街道</t>
  </si>
  <si>
    <t>石安镇</t>
  </si>
  <si>
    <t>双桂街道</t>
  </si>
  <si>
    <t>铁门乡</t>
  </si>
  <si>
    <t>文化镇</t>
  </si>
  <si>
    <t>新盛镇</t>
  </si>
  <si>
    <t>星桥镇</t>
  </si>
  <si>
    <t>荫平镇</t>
  </si>
  <si>
    <t>袁驿镇</t>
  </si>
  <si>
    <t>云龙镇</t>
  </si>
  <si>
    <t>竹山镇</t>
  </si>
  <si>
    <t>紫照镇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</si>
</sst>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J3" sqref="J3:J36"/>
    </sheetView>
  </sheetViews>
  <sheetFormatPr defaultColWidth="9" defaultRowHeight="13.5"/>
  <cols>
    <col min="1" max="1" width="8.875" customWidth="1"/>
    <col min="2" max="8" width="15.25" customWidth="1"/>
    <col min="9" max="9" width="12.875" customWidth="1"/>
    <col min="10" max="10" width="17.375" customWidth="1"/>
  </cols>
  <sheetData>
    <row r="1" spans="1:10">
      <c r="A1" s="1" t="s">
        <v>0</v>
      </c>
      <c r="B1" s="1" t="s">
        <v>1</v>
      </c>
      <c r="C1" s="1"/>
      <c r="D1" s="1" t="s">
        <v>2</v>
      </c>
      <c r="E1" s="1"/>
      <c r="F1" s="1" t="s">
        <v>3</v>
      </c>
      <c r="G1" s="1"/>
      <c r="H1" s="2" t="s">
        <v>4</v>
      </c>
      <c r="I1" s="3"/>
      <c r="J1" s="4" t="s">
        <v>5</v>
      </c>
    </row>
    <row r="2" spans="1:10">
      <c r="A2" s="1"/>
      <c r="B2" s="1" t="s">
        <v>6</v>
      </c>
      <c r="C2" s="1" t="s">
        <v>7</v>
      </c>
      <c r="D2" s="1" t="s">
        <v>6</v>
      </c>
      <c r="E2" s="1" t="s">
        <v>7</v>
      </c>
      <c r="F2" s="1" t="s">
        <v>6</v>
      </c>
      <c r="G2" s="1" t="s">
        <v>7</v>
      </c>
      <c r="H2" s="2" t="s">
        <v>6</v>
      </c>
      <c r="I2" s="2" t="s">
        <v>7</v>
      </c>
      <c r="J2" s="4"/>
    </row>
    <row r="3" spans="1:10">
      <c r="A3" s="1" t="s">
        <v>8</v>
      </c>
      <c r="B3" s="1">
        <v>119</v>
      </c>
      <c r="C3" s="1">
        <f>B3*1080</f>
        <v>128520</v>
      </c>
      <c r="D3" s="1">
        <v>50</v>
      </c>
      <c r="E3" s="1">
        <f>D3*1560</f>
        <v>78000</v>
      </c>
      <c r="F3" s="1"/>
      <c r="G3" s="1">
        <f>F3*9600</f>
        <v>0</v>
      </c>
      <c r="H3" s="1">
        <v>169</v>
      </c>
      <c r="I3" s="1">
        <f>C3+E3+G3</f>
        <v>206520</v>
      </c>
      <c r="J3" s="4" t="s">
        <v>9</v>
      </c>
    </row>
    <row r="4" spans="1:10">
      <c r="A4" s="1" t="s">
        <v>10</v>
      </c>
      <c r="B4" s="1">
        <v>91</v>
      </c>
      <c r="C4" s="1">
        <f>B4*1080</f>
        <v>98280</v>
      </c>
      <c r="D4" s="1">
        <v>54</v>
      </c>
      <c r="E4" s="1">
        <f t="shared" ref="E4:E36" si="0">D4*1560</f>
        <v>84240</v>
      </c>
      <c r="F4" s="1"/>
      <c r="G4" s="1">
        <f t="shared" ref="G4:G36" si="1">F4*9600</f>
        <v>0</v>
      </c>
      <c r="H4" s="1">
        <v>145</v>
      </c>
      <c r="I4" s="1">
        <f t="shared" ref="I4:I36" si="2">C4+E4+G4</f>
        <v>182520</v>
      </c>
      <c r="J4" s="4"/>
    </row>
    <row r="5" spans="1:10">
      <c r="A5" s="1" t="s">
        <v>11</v>
      </c>
      <c r="B5" s="1">
        <v>182</v>
      </c>
      <c r="C5" s="1">
        <f>B5*1080</f>
        <v>196560</v>
      </c>
      <c r="D5" s="1">
        <v>55</v>
      </c>
      <c r="E5" s="1">
        <f t="shared" si="0"/>
        <v>85800</v>
      </c>
      <c r="F5" s="1">
        <v>2</v>
      </c>
      <c r="G5" s="1">
        <f t="shared" si="1"/>
        <v>19200</v>
      </c>
      <c r="H5" s="1">
        <v>239</v>
      </c>
      <c r="I5" s="1">
        <f t="shared" si="2"/>
        <v>301560</v>
      </c>
      <c r="J5" s="4"/>
    </row>
    <row r="6" spans="1:10">
      <c r="A6" s="1" t="s">
        <v>12</v>
      </c>
      <c r="B6" s="1">
        <v>83</v>
      </c>
      <c r="C6" s="1">
        <f>B6*1080</f>
        <v>89640</v>
      </c>
      <c r="D6" s="1">
        <v>30</v>
      </c>
      <c r="E6" s="1">
        <f t="shared" si="0"/>
        <v>46800</v>
      </c>
      <c r="F6" s="1"/>
      <c r="G6" s="1">
        <f t="shared" si="1"/>
        <v>0</v>
      </c>
      <c r="H6" s="1">
        <v>113</v>
      </c>
      <c r="I6" s="1">
        <f t="shared" si="2"/>
        <v>136440</v>
      </c>
      <c r="J6" s="4"/>
    </row>
    <row r="7" spans="1:10">
      <c r="A7" s="1" t="s">
        <v>13</v>
      </c>
      <c r="B7" s="1">
        <v>226</v>
      </c>
      <c r="C7" s="1">
        <f t="shared" ref="C7:C36" si="3">B7*1080</f>
        <v>244080</v>
      </c>
      <c r="D7" s="1">
        <v>94</v>
      </c>
      <c r="E7" s="1">
        <f t="shared" si="0"/>
        <v>146640</v>
      </c>
      <c r="F7" s="1"/>
      <c r="G7" s="1">
        <f t="shared" si="1"/>
        <v>0</v>
      </c>
      <c r="H7" s="1">
        <v>320</v>
      </c>
      <c r="I7" s="1">
        <f t="shared" si="2"/>
        <v>390720</v>
      </c>
      <c r="J7" s="4"/>
    </row>
    <row r="8" spans="1:10">
      <c r="A8" s="1" t="s">
        <v>14</v>
      </c>
      <c r="B8" s="1">
        <v>77</v>
      </c>
      <c r="C8" s="1">
        <f t="shared" si="3"/>
        <v>83160</v>
      </c>
      <c r="D8" s="1">
        <v>17</v>
      </c>
      <c r="E8" s="1">
        <f t="shared" si="0"/>
        <v>26520</v>
      </c>
      <c r="F8" s="1"/>
      <c r="G8" s="1">
        <f t="shared" si="1"/>
        <v>0</v>
      </c>
      <c r="H8" s="1">
        <v>94</v>
      </c>
      <c r="I8" s="1">
        <f t="shared" si="2"/>
        <v>109680</v>
      </c>
      <c r="J8" s="4"/>
    </row>
    <row r="9" spans="1:10">
      <c r="A9" s="1" t="s">
        <v>15</v>
      </c>
      <c r="B9" s="1">
        <v>159</v>
      </c>
      <c r="C9" s="1">
        <f t="shared" si="3"/>
        <v>171720</v>
      </c>
      <c r="D9" s="1">
        <v>82</v>
      </c>
      <c r="E9" s="1">
        <f t="shared" si="0"/>
        <v>127920</v>
      </c>
      <c r="F9" s="1"/>
      <c r="G9" s="1">
        <f t="shared" si="1"/>
        <v>0</v>
      </c>
      <c r="H9" s="1">
        <v>241</v>
      </c>
      <c r="I9" s="1">
        <f t="shared" si="2"/>
        <v>299640</v>
      </c>
      <c r="J9" s="4"/>
    </row>
    <row r="10" spans="1:10">
      <c r="A10" s="1" t="s">
        <v>16</v>
      </c>
      <c r="B10" s="1">
        <v>139</v>
      </c>
      <c r="C10" s="1">
        <f t="shared" si="3"/>
        <v>150120</v>
      </c>
      <c r="D10" s="1">
        <v>22</v>
      </c>
      <c r="E10" s="1">
        <f t="shared" si="0"/>
        <v>34320</v>
      </c>
      <c r="F10" s="1">
        <v>2</v>
      </c>
      <c r="G10" s="1">
        <f t="shared" si="1"/>
        <v>19200</v>
      </c>
      <c r="H10" s="1">
        <v>163</v>
      </c>
      <c r="I10" s="1">
        <f t="shared" si="2"/>
        <v>203640</v>
      </c>
      <c r="J10" s="4"/>
    </row>
    <row r="11" spans="1:10">
      <c r="A11" s="1" t="s">
        <v>17</v>
      </c>
      <c r="B11" s="1">
        <v>240</v>
      </c>
      <c r="C11" s="1">
        <f t="shared" si="3"/>
        <v>259200</v>
      </c>
      <c r="D11" s="1">
        <v>83</v>
      </c>
      <c r="E11" s="1">
        <f t="shared" si="0"/>
        <v>129480</v>
      </c>
      <c r="F11" s="1"/>
      <c r="G11" s="1">
        <f t="shared" si="1"/>
        <v>0</v>
      </c>
      <c r="H11" s="1">
        <v>323</v>
      </c>
      <c r="I11" s="1">
        <f t="shared" si="2"/>
        <v>388680</v>
      </c>
      <c r="J11" s="4"/>
    </row>
    <row r="12" spans="1:10">
      <c r="A12" s="1" t="s">
        <v>18</v>
      </c>
      <c r="B12" s="1">
        <v>78</v>
      </c>
      <c r="C12" s="1">
        <f t="shared" si="3"/>
        <v>84240</v>
      </c>
      <c r="D12" s="1">
        <v>15</v>
      </c>
      <c r="E12" s="1">
        <f t="shared" si="0"/>
        <v>23400</v>
      </c>
      <c r="F12" s="1"/>
      <c r="G12" s="1">
        <f t="shared" si="1"/>
        <v>0</v>
      </c>
      <c r="H12" s="1">
        <v>93</v>
      </c>
      <c r="I12" s="1">
        <f t="shared" si="2"/>
        <v>107640</v>
      </c>
      <c r="J12" s="4"/>
    </row>
    <row r="13" spans="1:10">
      <c r="A13" s="1" t="s">
        <v>19</v>
      </c>
      <c r="B13" s="1">
        <v>123</v>
      </c>
      <c r="C13" s="1">
        <f t="shared" si="3"/>
        <v>132840</v>
      </c>
      <c r="D13" s="1">
        <v>75</v>
      </c>
      <c r="E13" s="1">
        <f t="shared" si="0"/>
        <v>117000</v>
      </c>
      <c r="F13" s="1"/>
      <c r="G13" s="1">
        <f t="shared" si="1"/>
        <v>0</v>
      </c>
      <c r="H13" s="1">
        <v>198</v>
      </c>
      <c r="I13" s="1">
        <f t="shared" si="2"/>
        <v>249840</v>
      </c>
      <c r="J13" s="4"/>
    </row>
    <row r="14" spans="1:10">
      <c r="A14" s="1" t="s">
        <v>20</v>
      </c>
      <c r="B14" s="1">
        <v>210</v>
      </c>
      <c r="C14" s="1">
        <f t="shared" si="3"/>
        <v>226800</v>
      </c>
      <c r="D14" s="1">
        <v>44</v>
      </c>
      <c r="E14" s="1">
        <f t="shared" si="0"/>
        <v>68640</v>
      </c>
      <c r="F14" s="1">
        <v>2</v>
      </c>
      <c r="G14" s="1">
        <f t="shared" si="1"/>
        <v>19200</v>
      </c>
      <c r="H14" s="1">
        <v>256</v>
      </c>
      <c r="I14" s="1">
        <f t="shared" si="2"/>
        <v>314640</v>
      </c>
      <c r="J14" s="4"/>
    </row>
    <row r="15" spans="1:10">
      <c r="A15" s="1" t="s">
        <v>21</v>
      </c>
      <c r="B15" s="1">
        <v>187</v>
      </c>
      <c r="C15" s="1">
        <f t="shared" si="3"/>
        <v>201960</v>
      </c>
      <c r="D15" s="1">
        <v>57</v>
      </c>
      <c r="E15" s="1">
        <f t="shared" si="0"/>
        <v>88920</v>
      </c>
      <c r="F15" s="1">
        <v>2</v>
      </c>
      <c r="G15" s="1">
        <f t="shared" si="1"/>
        <v>19200</v>
      </c>
      <c r="H15" s="1">
        <v>246</v>
      </c>
      <c r="I15" s="1">
        <f t="shared" si="2"/>
        <v>310080</v>
      </c>
      <c r="J15" s="4"/>
    </row>
    <row r="16" spans="1:10">
      <c r="A16" s="1" t="s">
        <v>22</v>
      </c>
      <c r="B16" s="1">
        <v>210</v>
      </c>
      <c r="C16" s="1">
        <f t="shared" si="3"/>
        <v>226800</v>
      </c>
      <c r="D16" s="1">
        <v>114</v>
      </c>
      <c r="E16" s="1">
        <f t="shared" si="0"/>
        <v>177840</v>
      </c>
      <c r="F16" s="1">
        <v>2</v>
      </c>
      <c r="G16" s="1">
        <f t="shared" si="1"/>
        <v>19200</v>
      </c>
      <c r="H16" s="1">
        <v>326</v>
      </c>
      <c r="I16" s="1">
        <f t="shared" si="2"/>
        <v>423840</v>
      </c>
      <c r="J16" s="4"/>
    </row>
    <row r="17" spans="1:10">
      <c r="A17" s="1" t="s">
        <v>23</v>
      </c>
      <c r="B17" s="1">
        <v>128</v>
      </c>
      <c r="C17" s="1">
        <f t="shared" si="3"/>
        <v>138240</v>
      </c>
      <c r="D17" s="1">
        <v>38</v>
      </c>
      <c r="E17" s="1">
        <f t="shared" si="0"/>
        <v>59280</v>
      </c>
      <c r="F17" s="1"/>
      <c r="G17" s="1">
        <f t="shared" si="1"/>
        <v>0</v>
      </c>
      <c r="H17" s="1">
        <v>166</v>
      </c>
      <c r="I17" s="1">
        <f t="shared" si="2"/>
        <v>197520</v>
      </c>
      <c r="J17" s="4"/>
    </row>
    <row r="18" spans="1:10">
      <c r="A18" s="1" t="s">
        <v>24</v>
      </c>
      <c r="B18" s="1">
        <v>61</v>
      </c>
      <c r="C18" s="1">
        <f t="shared" si="3"/>
        <v>65880</v>
      </c>
      <c r="D18" s="1">
        <v>28</v>
      </c>
      <c r="E18" s="1">
        <f t="shared" si="0"/>
        <v>43680</v>
      </c>
      <c r="F18" s="1"/>
      <c r="G18" s="1">
        <f t="shared" si="1"/>
        <v>0</v>
      </c>
      <c r="H18" s="1">
        <v>89</v>
      </c>
      <c r="I18" s="1">
        <f t="shared" si="2"/>
        <v>109560</v>
      </c>
      <c r="J18" s="4"/>
    </row>
    <row r="19" spans="1:10">
      <c r="A19" s="1" t="s">
        <v>25</v>
      </c>
      <c r="B19" s="1">
        <v>241</v>
      </c>
      <c r="C19" s="1">
        <f t="shared" si="3"/>
        <v>260280</v>
      </c>
      <c r="D19" s="1">
        <v>88</v>
      </c>
      <c r="E19" s="1">
        <f t="shared" si="0"/>
        <v>137280</v>
      </c>
      <c r="F19" s="1"/>
      <c r="G19" s="1">
        <f t="shared" si="1"/>
        <v>0</v>
      </c>
      <c r="H19" s="1">
        <v>329</v>
      </c>
      <c r="I19" s="1">
        <f t="shared" si="2"/>
        <v>397560</v>
      </c>
      <c r="J19" s="4"/>
    </row>
    <row r="20" spans="1:10">
      <c r="A20" s="1" t="s">
        <v>26</v>
      </c>
      <c r="B20" s="1">
        <v>132</v>
      </c>
      <c r="C20" s="1">
        <f t="shared" si="3"/>
        <v>142560</v>
      </c>
      <c r="D20" s="1">
        <v>53</v>
      </c>
      <c r="E20" s="1">
        <f t="shared" si="0"/>
        <v>82680</v>
      </c>
      <c r="F20" s="1"/>
      <c r="G20" s="1">
        <f t="shared" si="1"/>
        <v>0</v>
      </c>
      <c r="H20" s="1">
        <v>185</v>
      </c>
      <c r="I20" s="1">
        <f t="shared" si="2"/>
        <v>225240</v>
      </c>
      <c r="J20" s="4"/>
    </row>
    <row r="21" spans="1:10">
      <c r="A21" s="1" t="s">
        <v>27</v>
      </c>
      <c r="B21" s="1">
        <v>139</v>
      </c>
      <c r="C21" s="1">
        <f t="shared" si="3"/>
        <v>150120</v>
      </c>
      <c r="D21" s="1">
        <v>38</v>
      </c>
      <c r="E21" s="1">
        <f t="shared" si="0"/>
        <v>59280</v>
      </c>
      <c r="F21" s="1"/>
      <c r="G21" s="1">
        <f t="shared" si="1"/>
        <v>0</v>
      </c>
      <c r="H21" s="1">
        <v>177</v>
      </c>
      <c r="I21" s="1">
        <f t="shared" si="2"/>
        <v>209400</v>
      </c>
      <c r="J21" s="4"/>
    </row>
    <row r="22" spans="1:10">
      <c r="A22" s="1" t="s">
        <v>28</v>
      </c>
      <c r="B22" s="1">
        <v>65</v>
      </c>
      <c r="C22" s="1">
        <f t="shared" si="3"/>
        <v>70200</v>
      </c>
      <c r="D22" s="1">
        <v>14</v>
      </c>
      <c r="E22" s="1">
        <f t="shared" si="0"/>
        <v>21840</v>
      </c>
      <c r="F22" s="1">
        <v>2</v>
      </c>
      <c r="G22" s="1">
        <f t="shared" si="1"/>
        <v>19200</v>
      </c>
      <c r="H22" s="1">
        <v>81</v>
      </c>
      <c r="I22" s="1">
        <f t="shared" si="2"/>
        <v>111240</v>
      </c>
      <c r="J22" s="4"/>
    </row>
    <row r="23" spans="1:10">
      <c r="A23" s="1" t="s">
        <v>29</v>
      </c>
      <c r="B23" s="1">
        <v>156</v>
      </c>
      <c r="C23" s="1">
        <f t="shared" si="3"/>
        <v>168480</v>
      </c>
      <c r="D23" s="1">
        <v>91</v>
      </c>
      <c r="E23" s="1">
        <f t="shared" si="0"/>
        <v>141960</v>
      </c>
      <c r="F23" s="1">
        <v>2</v>
      </c>
      <c r="G23" s="1">
        <f t="shared" si="1"/>
        <v>19200</v>
      </c>
      <c r="H23" s="1">
        <v>249</v>
      </c>
      <c r="I23" s="1">
        <f t="shared" si="2"/>
        <v>329640</v>
      </c>
      <c r="J23" s="4"/>
    </row>
    <row r="24" spans="1:10">
      <c r="A24" s="1" t="s">
        <v>30</v>
      </c>
      <c r="B24" s="1">
        <v>173</v>
      </c>
      <c r="C24" s="1">
        <f t="shared" si="3"/>
        <v>186840</v>
      </c>
      <c r="D24" s="1">
        <v>83</v>
      </c>
      <c r="E24" s="1">
        <f t="shared" si="0"/>
        <v>129480</v>
      </c>
      <c r="F24" s="1">
        <v>2</v>
      </c>
      <c r="G24" s="1">
        <f t="shared" si="1"/>
        <v>19200</v>
      </c>
      <c r="H24" s="1">
        <v>258</v>
      </c>
      <c r="I24" s="1">
        <f t="shared" si="2"/>
        <v>335520</v>
      </c>
      <c r="J24" s="4"/>
    </row>
    <row r="25" spans="1:10">
      <c r="A25" s="1" t="s">
        <v>31</v>
      </c>
      <c r="B25" s="1">
        <v>121</v>
      </c>
      <c r="C25" s="1">
        <f t="shared" si="3"/>
        <v>130680</v>
      </c>
      <c r="D25" s="1">
        <v>48</v>
      </c>
      <c r="E25" s="1">
        <f t="shared" si="0"/>
        <v>74880</v>
      </c>
      <c r="F25" s="1">
        <v>1</v>
      </c>
      <c r="G25" s="1">
        <f t="shared" si="1"/>
        <v>9600</v>
      </c>
      <c r="H25" s="1">
        <v>170</v>
      </c>
      <c r="I25" s="1">
        <f t="shared" si="2"/>
        <v>215160</v>
      </c>
      <c r="J25" s="4"/>
    </row>
    <row r="26" spans="1:10">
      <c r="A26" s="1" t="s">
        <v>32</v>
      </c>
      <c r="B26" s="1">
        <v>146</v>
      </c>
      <c r="C26" s="1">
        <f t="shared" si="3"/>
        <v>157680</v>
      </c>
      <c r="D26" s="1">
        <v>98</v>
      </c>
      <c r="E26" s="1">
        <f t="shared" si="0"/>
        <v>152880</v>
      </c>
      <c r="F26" s="1">
        <v>1</v>
      </c>
      <c r="G26" s="1">
        <f t="shared" si="1"/>
        <v>9600</v>
      </c>
      <c r="H26" s="1">
        <v>245</v>
      </c>
      <c r="I26" s="1">
        <f t="shared" si="2"/>
        <v>320160</v>
      </c>
      <c r="J26" s="4"/>
    </row>
    <row r="27" spans="1:10">
      <c r="A27" s="1" t="s">
        <v>33</v>
      </c>
      <c r="B27" s="1">
        <v>32</v>
      </c>
      <c r="C27" s="1">
        <f t="shared" si="3"/>
        <v>34560</v>
      </c>
      <c r="D27" s="1">
        <v>13</v>
      </c>
      <c r="E27" s="1">
        <f t="shared" si="0"/>
        <v>20280</v>
      </c>
      <c r="F27" s="1"/>
      <c r="G27" s="1">
        <f t="shared" si="1"/>
        <v>0</v>
      </c>
      <c r="H27" s="1">
        <v>45</v>
      </c>
      <c r="I27" s="1">
        <f t="shared" si="2"/>
        <v>54840</v>
      </c>
      <c r="J27" s="4"/>
    </row>
    <row r="28" spans="1:10">
      <c r="A28" s="1" t="s">
        <v>34</v>
      </c>
      <c r="B28" s="1">
        <v>69</v>
      </c>
      <c r="C28" s="1">
        <f t="shared" si="3"/>
        <v>74520</v>
      </c>
      <c r="D28" s="1">
        <v>16</v>
      </c>
      <c r="E28" s="1">
        <f t="shared" si="0"/>
        <v>24960</v>
      </c>
      <c r="F28" s="1"/>
      <c r="G28" s="1">
        <f t="shared" si="1"/>
        <v>0</v>
      </c>
      <c r="H28" s="1">
        <v>85</v>
      </c>
      <c r="I28" s="1">
        <f t="shared" si="2"/>
        <v>99480</v>
      </c>
      <c r="J28" s="4"/>
    </row>
    <row r="29" spans="1:10">
      <c r="A29" s="1" t="s">
        <v>35</v>
      </c>
      <c r="B29" s="1">
        <v>157</v>
      </c>
      <c r="C29" s="1">
        <f t="shared" si="3"/>
        <v>169560</v>
      </c>
      <c r="D29" s="1">
        <v>35</v>
      </c>
      <c r="E29" s="1">
        <f t="shared" si="0"/>
        <v>54600</v>
      </c>
      <c r="F29" s="1">
        <v>3</v>
      </c>
      <c r="G29" s="1">
        <f t="shared" si="1"/>
        <v>28800</v>
      </c>
      <c r="H29" s="1">
        <v>195</v>
      </c>
      <c r="I29" s="1">
        <f t="shared" si="2"/>
        <v>252960</v>
      </c>
      <c r="J29" s="4"/>
    </row>
    <row r="30" spans="1:10">
      <c r="A30" s="1" t="s">
        <v>36</v>
      </c>
      <c r="B30" s="1">
        <v>166</v>
      </c>
      <c r="C30" s="1">
        <f t="shared" si="3"/>
        <v>179280</v>
      </c>
      <c r="D30" s="1">
        <v>85</v>
      </c>
      <c r="E30" s="1">
        <f t="shared" si="0"/>
        <v>132600</v>
      </c>
      <c r="F30" s="1"/>
      <c r="G30" s="1">
        <f t="shared" si="1"/>
        <v>0</v>
      </c>
      <c r="H30" s="1">
        <v>251</v>
      </c>
      <c r="I30" s="1">
        <f t="shared" si="2"/>
        <v>311880</v>
      </c>
      <c r="J30" s="4"/>
    </row>
    <row r="31" spans="1:10">
      <c r="A31" s="1" t="s">
        <v>37</v>
      </c>
      <c r="B31" s="1">
        <v>90</v>
      </c>
      <c r="C31" s="1">
        <f t="shared" si="3"/>
        <v>97200</v>
      </c>
      <c r="D31" s="1">
        <v>10</v>
      </c>
      <c r="E31" s="1">
        <f t="shared" si="0"/>
        <v>15600</v>
      </c>
      <c r="F31" s="1"/>
      <c r="G31" s="1">
        <f t="shared" si="1"/>
        <v>0</v>
      </c>
      <c r="H31" s="1">
        <v>100</v>
      </c>
      <c r="I31" s="1">
        <f t="shared" si="2"/>
        <v>112800</v>
      </c>
      <c r="J31" s="4"/>
    </row>
    <row r="32" spans="1:10">
      <c r="A32" s="1" t="s">
        <v>38</v>
      </c>
      <c r="B32" s="1">
        <v>139</v>
      </c>
      <c r="C32" s="1">
        <f t="shared" si="3"/>
        <v>150120</v>
      </c>
      <c r="D32" s="1">
        <v>62</v>
      </c>
      <c r="E32" s="1">
        <f t="shared" si="0"/>
        <v>96720</v>
      </c>
      <c r="F32" s="1"/>
      <c r="G32" s="1">
        <f t="shared" si="1"/>
        <v>0</v>
      </c>
      <c r="H32" s="1">
        <v>201</v>
      </c>
      <c r="I32" s="1">
        <f t="shared" si="2"/>
        <v>246840</v>
      </c>
      <c r="J32" s="4"/>
    </row>
    <row r="33" spans="1:10">
      <c r="A33" s="1" t="s">
        <v>39</v>
      </c>
      <c r="B33" s="1">
        <v>211</v>
      </c>
      <c r="C33" s="1">
        <f t="shared" si="3"/>
        <v>227880</v>
      </c>
      <c r="D33" s="1">
        <v>62</v>
      </c>
      <c r="E33" s="1">
        <f t="shared" si="0"/>
        <v>96720</v>
      </c>
      <c r="F33" s="1">
        <v>3</v>
      </c>
      <c r="G33" s="1">
        <f t="shared" si="1"/>
        <v>28800</v>
      </c>
      <c r="H33" s="1">
        <v>276</v>
      </c>
      <c r="I33" s="1">
        <f t="shared" si="2"/>
        <v>353400</v>
      </c>
      <c r="J33" s="4"/>
    </row>
    <row r="34" spans="1:10">
      <c r="A34" s="1" t="s">
        <v>40</v>
      </c>
      <c r="B34" s="1">
        <v>31</v>
      </c>
      <c r="C34" s="1">
        <f t="shared" si="3"/>
        <v>33480</v>
      </c>
      <c r="D34" s="1">
        <v>8</v>
      </c>
      <c r="E34" s="1">
        <f t="shared" si="0"/>
        <v>12480</v>
      </c>
      <c r="F34" s="1"/>
      <c r="G34" s="1">
        <f t="shared" si="1"/>
        <v>0</v>
      </c>
      <c r="H34" s="1">
        <v>39</v>
      </c>
      <c r="I34" s="1">
        <f t="shared" si="2"/>
        <v>45960</v>
      </c>
      <c r="J34" s="4"/>
    </row>
    <row r="35" spans="1:10">
      <c r="A35" s="1" t="s">
        <v>41</v>
      </c>
      <c r="B35" s="1">
        <v>70</v>
      </c>
      <c r="C35" s="1">
        <f t="shared" si="3"/>
        <v>75600</v>
      </c>
      <c r="D35" s="1">
        <v>29</v>
      </c>
      <c r="E35" s="1">
        <f t="shared" si="0"/>
        <v>45240</v>
      </c>
      <c r="F35" s="1"/>
      <c r="G35" s="1">
        <f t="shared" si="1"/>
        <v>0</v>
      </c>
      <c r="H35" s="1">
        <v>99</v>
      </c>
      <c r="I35" s="1">
        <f t="shared" si="2"/>
        <v>120840</v>
      </c>
      <c r="J35" s="4"/>
    </row>
    <row r="36" spans="1:10">
      <c r="A36" s="1" t="s">
        <v>4</v>
      </c>
      <c r="B36" s="1">
        <v>4451</v>
      </c>
      <c r="C36" s="1">
        <f t="shared" si="3"/>
        <v>4807080</v>
      </c>
      <c r="D36" s="1">
        <v>1691</v>
      </c>
      <c r="E36" s="1">
        <f t="shared" si="0"/>
        <v>2637960</v>
      </c>
      <c r="F36" s="1">
        <v>24</v>
      </c>
      <c r="G36" s="1">
        <f t="shared" si="1"/>
        <v>230400</v>
      </c>
      <c r="H36" s="1">
        <v>6166</v>
      </c>
      <c r="I36" s="1">
        <f t="shared" si="2"/>
        <v>7675440</v>
      </c>
      <c r="J36" s="4"/>
    </row>
  </sheetData>
  <mergeCells count="7">
    <mergeCell ref="B1:C1"/>
    <mergeCell ref="D1:E1"/>
    <mergeCell ref="F1:G1"/>
    <mergeCell ref="H1:I1"/>
    <mergeCell ref="A1:A2"/>
    <mergeCell ref="J1:J2"/>
    <mergeCell ref="J3:J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Administrator</cp:lastModifiedBy>
  <dcterms:created xsi:type="dcterms:W3CDTF">2024-01-12T09:32:00Z</dcterms:created>
  <dcterms:modified xsi:type="dcterms:W3CDTF">2024-01-12T09:45:28Z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D070EAE23C44488ABA8C70D0E0C204DB_11</vt:lpwstr>
  </property>
  <property fmtid="{D5CDD505-2E9C-101B-9397-08002B2CF9AE}" pid="3" name="KSOProductBuildVer">
    <vt:lpwstr>2052-12.1.0.16120</vt:lpwstr>
  </property>
</Properties>
</file>